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Leitung\StM-SE\Ref-SE06\Allgemeines\Internetauftritt\Internetbeiträge SP 6\Beiträge 2025\01_Bau\"/>
    </mc:Choice>
  </mc:AlternateContent>
  <xr:revisionPtr revIDLastSave="0" documentId="13_ncr:1_{A3B12529-2C61-46F2-8C88-3C8707A89346}" xr6:coauthVersionLast="36" xr6:coauthVersionMax="36" xr10:uidLastSave="{00000000-0000-0000-0000-000000000000}"/>
  <bookViews>
    <workbookView xWindow="0" yWindow="0" windowWidth="38400" windowHeight="11700" xr2:uid="{00000000-000D-0000-FFFF-FFFF00000000}"/>
  </bookViews>
  <sheets>
    <sheet name="Förderung Sportstätten" sheetId="1" r:id="rId1"/>
  </sheets>
  <calcPr calcId="191029"/>
</workbook>
</file>

<file path=xl/calcChain.xml><?xml version="1.0" encoding="utf-8"?>
<calcChain xmlns="http://schemas.openxmlformats.org/spreadsheetml/2006/main">
  <c r="M7" i="1" l="1"/>
  <c r="L7" i="1"/>
  <c r="M6" i="1"/>
  <c r="M5" i="1"/>
  <c r="M4" i="1"/>
  <c r="K7" i="1" l="1"/>
  <c r="C7" i="1"/>
  <c r="D7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<sst xmlns="http://schemas.openxmlformats.org/spreadsheetml/2006/main" count="35" uniqueCount="22">
  <si>
    <t>GESAMT</t>
  </si>
  <si>
    <t>0601 / 882 21</t>
  </si>
  <si>
    <t>0601 / 882 22</t>
  </si>
  <si>
    <t>0601 / 882 23</t>
  </si>
  <si>
    <t>-</t>
  </si>
  <si>
    <t>HH-Titel</t>
  </si>
  <si>
    <t>Zweckbestimmung</t>
  </si>
  <si>
    <t>Zuwendungen für die Errichtung, Ausstattung und Bauunterhaltungen von Sportstätten für den Hochleistungssport</t>
  </si>
  <si>
    <t>Zuwendungen für die Errichtung und Ausstattung von Sportstätten für die Ski-WM in Oberstdorf 2021, die Biathlon-EM im Bayrischen Wald 2022 und Biathlon- und Rodel-WM in Oberhof 2023</t>
  </si>
  <si>
    <t>Zuwendungen für die Errichtung und Ausstattung von Sportstätten für die Reit-WM 2026 in Aachen</t>
  </si>
  <si>
    <t>Förderung Sportstätten für den Spitzensport durch den Bund (Haushaltsansätze)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</si>
  <si>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</si>
  <si>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</si>
  <si>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</si>
  <si>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</si>
  <si>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</si>
  <si>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</si>
  <si>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</si>
  <si>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</si>
  <si>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</si>
  <si>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Stand: 08.07.2026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</si>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</sst>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Arial"/>
      <family val="2"/>
    </font>
    <font>
      <b/>
      <sz val="12"/>
      <color theme="1"/>
      <name val="BundesSans Office"/>
      <family val="2"/>
    </font>
    <font>
      <sz val="12"/>
      <color theme="1"/>
      <name val="BundesSans Office"/>
      <family val="2"/>
    </font>
    <font>
      <sz val="12"/>
      <name val="BundesSans Office"/>
      <family val="2"/>
    </font>
    <font>
      <sz val="18"/>
      <name val="BundesSans Office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14" fontId="5" fillId="0" borderId="0" xfId="2" applyNumberFormat="1" applyFont="1" applyFill="1" applyAlignment="1">
      <alignment horizontal="left" vertical="top"/>
    </xf>
    <xf numFmtId="0" fontId="6" fillId="0" borderId="0" xfId="1" applyFont="1" applyFill="1" applyAlignment="1">
      <alignment horizontal="left" vertical="top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</cellXfs>
  <cellStyles count="3">
    <cellStyle name="Erklärender Text" xfId="2" builtinId="53"/>
    <cellStyle name="Standard" xfId="0" builtinId="0"/>
    <cellStyle name="Überschrift" xfId="1" builtinId="15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undesSans Office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521659624181008E-2"/>
          <c:y val="5.7769065004880882E-2"/>
          <c:w val="0.94247837723773553"/>
          <c:h val="0.87147708522228251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'Förderung Sportstätten'!$C$3:$L$3</c:f>
              <c:strCach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strCache>
            </c:strRef>
          </c:cat>
          <c:val>
            <c:numRef>
              <c:f>'Förderung Sportstätten'!$C$7:$L$7</c:f>
              <c:numCache>
                <c:formatCode>#,##0</c:formatCode>
                <c:ptCount val="10"/>
                <c:pt idx="0">
                  <c:v>15810000</c:v>
                </c:pt>
                <c:pt idx="1">
                  <c:v>15810000</c:v>
                </c:pt>
                <c:pt idx="2">
                  <c:v>16310000</c:v>
                </c:pt>
                <c:pt idx="3">
                  <c:v>24610000</c:v>
                </c:pt>
                <c:pt idx="4">
                  <c:v>32010000</c:v>
                </c:pt>
                <c:pt idx="5">
                  <c:v>23310000</c:v>
                </c:pt>
                <c:pt idx="6">
                  <c:v>24160000</c:v>
                </c:pt>
                <c:pt idx="7">
                  <c:v>26610000</c:v>
                </c:pt>
                <c:pt idx="8">
                  <c:v>20310000</c:v>
                </c:pt>
                <c:pt idx="9">
                  <c:v>20310000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7-43E6-8817-2D1B1F91F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1026600"/>
        <c:axId val="431028240"/>
        <c:axId val="0"/>
      </c:bar3DChart>
      <c:catAx>
        <c:axId val="431026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1028240"/>
        <c:crosses val="autoZero"/>
        <c:auto val="1"/>
        <c:lblAlgn val="ctr"/>
        <c:lblOffset val="100"/>
        <c:noMultiLvlLbl val="0"/>
      </c:catAx>
      <c:valAx>
        <c:axId val="43102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31026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16565</xdr:rowOff>
    </xdr:from>
    <xdr:to>
      <xdr:col>13</xdr:col>
      <xdr:colOff>16565</xdr:colOff>
      <xdr:row>24</xdr:row>
      <xdr:rowOff>157369</xdr:rowOff>
    </xdr:to>
    <xdr:graphicFrame macro="">
      <xdr:nvGraphicFramePr>
        <xdr:cNvPr id="3" name="Diagramm 2" descr="Das Diagramm die Haushaltsmittel der geförderten Sportstätten für den Spitzensport durch den Bund für die Jahre 2015 bis 2024.">
          <a:extLst>
            <a:ext uri="{FF2B5EF4-FFF2-40B4-BE49-F238E27FC236}">
              <a16:creationId xmlns:a16="http://schemas.microsoft.com/office/drawing/2014/main" id="{5E16AA63-9456-47A4-A67C-8062CEFE7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9BB89E-852C-446B-8415-D012967E6FD1}" name="Haushaltsmittel" displayName="Haushaltsmittel" ref="A3:M7" totalsRowShown="0" headerRowDxfId="17" dataDxfId="15" headerRowBorderDxfId="16" tableBorderDxfId="14" totalsRowBorderDxfId="13">
  <tableColumns count="13">
    <tableColumn id="1" xr3:uid="{8F38553F-B9DE-44D3-82C0-F1382EFAA50B}" name="HH-Titel" dataDxfId="12"/>
    <tableColumn id="2" xr3:uid="{54818CF7-D1E8-4178-BBD2-053201A099B3}" name="Zweckbestimmung" dataDxfId="11"/>
    <tableColumn id="4" xr3:uid="{0AD0A735-904F-4C8A-A3D8-A58B0FAF285F}" name="2016" dataDxfId="10"/>
    <tableColumn id="5" xr3:uid="{6902EED6-0748-4D5D-B32B-2C217112E806}" name="2017" dataDxfId="9"/>
    <tableColumn id="6" xr3:uid="{A6184A0E-4190-40E9-B519-7E0BA6F0E414}" name="2018" dataDxfId="8"/>
    <tableColumn id="7" xr3:uid="{FBD9BAC2-840F-4F6E-9B80-FF7FB0C9ED8F}" name="2019" dataDxfId="7"/>
    <tableColumn id="8" xr3:uid="{F27E25EC-8B0F-4177-990B-D2F1FD51DFD4}" name="2020" dataDxfId="6"/>
    <tableColumn id="9" xr3:uid="{A3BA699E-D0CE-434C-B494-7696C6C8C112}" name="2021" dataDxfId="5"/>
    <tableColumn id="10" xr3:uid="{FD314A23-459A-4A9B-B58F-B3B1570BA588}" name="2022" dataDxfId="4"/>
    <tableColumn id="11" xr3:uid="{13C5A130-05CA-4F45-A6E6-631502D4A356}" name="2023" dataDxfId="3"/>
    <tableColumn id="12" xr3:uid="{B95EA251-D577-49C0-98A4-63EBA5AB6800}" name="2024" dataDxfId="2"/>
    <tableColumn id="14" xr3:uid="{63AA8BF0-FAEA-46BF-9F07-167FF6D21A29}" name="2025" dataDxfId="0"/>
    <tableColumn id="13" xr3:uid="{9F6E229B-24B3-4113-B915-6FB3CFECA48C}" name="GESAMT" dataDxfId="1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"/>
  <sheetViews>
    <sheetView tabSelected="1" zoomScaleNormal="100" zoomScaleSheetLayoutView="115" workbookViewId="0">
      <pane ySplit="3" topLeftCell="A4" activePane="bottomLeft" state="frozen"/>
      <selection pane="bottomLeft" activeCell="L31" sqref="L31"/>
    </sheetView>
  </sheetViews>
  <sheetFormatPr baseColWidth="10" defaultRowHeight="17.25" x14ac:dyDescent="0.3"/>
  <cols>
    <col min="1" max="1" width="15.140625" style="6" customWidth="1"/>
    <col min="2" max="2" width="33.7109375" style="6" customWidth="1"/>
    <col min="3" max="3" width="11.28515625" style="4" customWidth="1"/>
    <col min="4" max="4" width="11.85546875" style="4" bestFit="1" customWidth="1"/>
    <col min="5" max="5" width="11.42578125" style="4" customWidth="1"/>
    <col min="6" max="6" width="11.85546875" style="4" bestFit="1" customWidth="1"/>
    <col min="7" max="8" width="11.7109375" style="4" bestFit="1" customWidth="1"/>
    <col min="9" max="9" width="11.85546875" style="4" bestFit="1" customWidth="1"/>
    <col min="10" max="11" width="11.7109375" style="4" bestFit="1" customWidth="1"/>
    <col min="12" max="12" width="11.7109375" style="4" customWidth="1"/>
    <col min="13" max="13" width="13" style="4" bestFit="1" customWidth="1"/>
    <col min="14" max="14" width="11.42578125" style="4"/>
    <col min="15" max="16384" width="11.42578125" style="5"/>
  </cols>
  <sheetData>
    <row r="1" spans="1:14" ht="39" customHeight="1" x14ac:dyDescent="0.3">
      <c r="A1" s="12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31.5" customHeight="1" x14ac:dyDescent="0.35">
      <c r="A2" s="11" t="s">
        <v>20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1:14" s="9" customFormat="1" ht="21" customHeight="1" x14ac:dyDescent="0.35">
      <c r="A3" s="13" t="s">
        <v>5</v>
      </c>
      <c r="B3" s="14" t="s">
        <v>6</v>
      </c>
      <c r="C3" s="14" t="s">
        <v>11</v>
      </c>
      <c r="D3" s="14" t="s">
        <v>12</v>
      </c>
      <c r="E3" s="14" t="s">
        <v>13</v>
      </c>
      <c r="F3" s="14" t="s">
        <v>14</v>
      </c>
      <c r="G3" s="14" t="s">
        <v>15</v>
      </c>
      <c r="H3" s="14" t="s">
        <v>16</v>
      </c>
      <c r="I3" s="14" t="s">
        <v>17</v>
      </c>
      <c r="J3" s="14" t="s">
        <v>18</v>
      </c>
      <c r="K3" s="14" t="s">
        <v>19</v>
      </c>
      <c r="L3" s="24" t="s">
        <v>21</v>
      </c>
      <c r="M3" s="15" t="s">
        <v>0</v>
      </c>
      <c r="N3" s="8"/>
    </row>
    <row r="4" spans="1:14" ht="102" customHeight="1" x14ac:dyDescent="0.3">
      <c r="A4" s="16" t="s">
        <v>1</v>
      </c>
      <c r="B4" s="17" t="s">
        <v>7</v>
      </c>
      <c r="C4" s="18">
        <v>15810000</v>
      </c>
      <c r="D4" s="18">
        <v>15810000</v>
      </c>
      <c r="E4" s="18">
        <v>15810000</v>
      </c>
      <c r="F4" s="18">
        <v>16810000</v>
      </c>
      <c r="G4" s="18">
        <v>18810000</v>
      </c>
      <c r="H4" s="18">
        <v>20310000</v>
      </c>
      <c r="I4" s="18">
        <v>19160000</v>
      </c>
      <c r="J4" s="18">
        <v>24860000</v>
      </c>
      <c r="K4" s="18">
        <v>18810000</v>
      </c>
      <c r="L4" s="18">
        <v>18810000</v>
      </c>
      <c r="M4" s="19">
        <f>SUM(C4:L4)</f>
        <v>185000000</v>
      </c>
    </row>
    <row r="5" spans="1:14" ht="102" customHeight="1" x14ac:dyDescent="0.3">
      <c r="A5" s="16" t="s">
        <v>2</v>
      </c>
      <c r="B5" s="17" t="s">
        <v>8</v>
      </c>
      <c r="C5" s="18" t="s">
        <v>4</v>
      </c>
      <c r="D5" s="18" t="s">
        <v>4</v>
      </c>
      <c r="E5" s="18">
        <v>500000</v>
      </c>
      <c r="F5" s="18">
        <v>7800000</v>
      </c>
      <c r="G5" s="18">
        <v>13200000</v>
      </c>
      <c r="H5" s="18">
        <v>3000000</v>
      </c>
      <c r="I5" s="18">
        <v>5000000</v>
      </c>
      <c r="J5" s="18">
        <v>1750000</v>
      </c>
      <c r="K5" s="18" t="s">
        <v>4</v>
      </c>
      <c r="L5" s="18" t="s">
        <v>4</v>
      </c>
      <c r="M5" s="19">
        <f>SUM(C5:L5)</f>
        <v>31250000</v>
      </c>
    </row>
    <row r="6" spans="1:14" ht="102" customHeight="1" x14ac:dyDescent="0.3">
      <c r="A6" s="16" t="s">
        <v>3</v>
      </c>
      <c r="B6" s="17" t="s">
        <v>9</v>
      </c>
      <c r="C6" s="18" t="s">
        <v>4</v>
      </c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18" t="s">
        <v>4</v>
      </c>
      <c r="J6" s="18" t="s">
        <v>4</v>
      </c>
      <c r="K6" s="18">
        <v>1500000</v>
      </c>
      <c r="L6" s="18">
        <v>1500000</v>
      </c>
      <c r="M6" s="19">
        <f>SUM(C6:L6)</f>
        <v>3000000</v>
      </c>
    </row>
    <row r="7" spans="1:14" s="2" customFormat="1" ht="21" customHeight="1" x14ac:dyDescent="0.25">
      <c r="A7" s="23" t="s">
        <v>4</v>
      </c>
      <c r="B7" s="20" t="s">
        <v>0</v>
      </c>
      <c r="C7" s="21">
        <f t="shared" ref="C7:M7" si="0">SUM(C4:C6)</f>
        <v>15810000</v>
      </c>
      <c r="D7" s="21">
        <f t="shared" si="0"/>
        <v>15810000</v>
      </c>
      <c r="E7" s="21">
        <f t="shared" si="0"/>
        <v>16310000</v>
      </c>
      <c r="F7" s="21">
        <f t="shared" si="0"/>
        <v>24610000</v>
      </c>
      <c r="G7" s="21">
        <f t="shared" si="0"/>
        <v>32010000</v>
      </c>
      <c r="H7" s="21">
        <f t="shared" si="0"/>
        <v>23310000</v>
      </c>
      <c r="I7" s="21">
        <f t="shared" si="0"/>
        <v>24160000</v>
      </c>
      <c r="J7" s="21">
        <f t="shared" si="0"/>
        <v>26610000</v>
      </c>
      <c r="K7" s="21">
        <f t="shared" si="0"/>
        <v>20310000</v>
      </c>
      <c r="L7" s="21">
        <f t="shared" si="0"/>
        <v>20310000</v>
      </c>
      <c r="M7" s="22">
        <f>SUM(M4:M6)</f>
        <v>219250000</v>
      </c>
      <c r="N7" s="1"/>
    </row>
    <row r="10" spans="1:14" x14ac:dyDescent="0.3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4" spans="1:14" x14ac:dyDescent="0.3">
      <c r="A14" s="4"/>
      <c r="B14" s="4"/>
    </row>
  </sheetData>
  <pageMargins left="0.25" right="0.25" top="0.75" bottom="0.75" header="0.3" footer="0.3"/>
  <pageSetup paperSize="9" scale="68" orientation="landscape" r:id="rId1"/>
  <headerFooter>
    <oddFooter>&amp;CSeite &amp;P von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Förderung Sportstätten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Förderung Sportstätten für den Spitzensport</dc:title>
  <dc:creator>Gäntgen, Peter (ZMV I 6)</dc:creator>
  <cp:lastModifiedBy>Reisener, Markus</cp:lastModifiedBy>
  <cp:lastPrinted>2025-04-09T04:20:00Z</cp:lastPrinted>
  <dcterms:created xsi:type="dcterms:W3CDTF">2022-05-05T08:58:01Z</dcterms:created>
  <dcterms:modified xsi:type="dcterms:W3CDTF">2026-07-08T09:34:32Z</dcterms:modified>
</cp:coreProperties>
</file>